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315" windowHeight="12330"/>
  </bookViews>
  <sheets>
    <sheet name="Berechnung" sheetId="3" r:id="rId1"/>
  </sheets>
  <calcPr calcId="145621"/>
</workbook>
</file>

<file path=xl/calcChain.xml><?xml version="1.0" encoding="utf-8"?>
<calcChain xmlns="http://schemas.openxmlformats.org/spreadsheetml/2006/main">
  <c r="E41" i="3" l="1"/>
  <c r="D41" i="3"/>
  <c r="E40" i="3"/>
  <c r="D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E42" i="3" l="1"/>
  <c r="F14" i="3" s="1"/>
  <c r="E43" i="3"/>
  <c r="F6" i="3"/>
  <c r="F13" i="3"/>
  <c r="F11" i="3" l="1"/>
  <c r="F4" i="3"/>
  <c r="F5" i="3"/>
  <c r="F10" i="3"/>
  <c r="F8" i="3"/>
  <c r="F9" i="3"/>
  <c r="F7" i="3"/>
  <c r="F12" i="3"/>
</calcChain>
</file>

<file path=xl/sharedStrings.xml><?xml version="1.0" encoding="utf-8"?>
<sst xmlns="http://schemas.openxmlformats.org/spreadsheetml/2006/main" count="53" uniqueCount="51">
  <si>
    <t>Schüler</t>
  </si>
  <si>
    <t>Test Ergebnisse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</si>
  <si>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</si>
  <si>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</si>
  <si>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</si>
  <si>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</si>
  <si>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</si>
  <si>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</si>
  <si>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</si>
  <si>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</si>
  <si>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</si>
  <si>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</si>
  <si>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</si>
  <si>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</si>
  <si>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</si>
  <si>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</si>
  <si>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</si>
  <si>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</si>
  <si>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</si>
  <si>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</si>
  <si>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</si>
  <si>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</si>
  <si>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</si>
  <si>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</si>
  <si>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</si>
  <si>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</si>
  <si>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</si>
  <si>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</si>
  <si>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</si>
  <si>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</si>
  <si>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</si>
  <si>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</si>
  <si>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A.1</t>
  </si>
  <si>
    <t>Mittelwert</t>
  </si>
  <si>
    <t>David</t>
  </si>
  <si>
    <t>Anne</t>
  </si>
  <si>
    <t>Eeofa</t>
  </si>
  <si>
    <t>Barry</t>
  </si>
  <si>
    <t>Corrin</t>
  </si>
  <si>
    <t>Hemi</t>
  </si>
  <si>
    <t>Juliet</t>
  </si>
  <si>
    <t>Karmo</t>
  </si>
  <si>
    <t>Fred</t>
  </si>
  <si>
    <t>Ginnie</t>
  </si>
  <si>
    <t>A.2</t>
  </si>
  <si>
    <t>Standardabweichung</t>
  </si>
  <si>
    <t>A.3</t>
  </si>
  <si>
    <t>A.4</t>
  </si>
  <si>
    <t>Mittelwert der Standardabweichungen</t>
  </si>
  <si>
    <t>Individuelle Effektstärken</t>
  </si>
  <si>
    <t>Effektstärke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</si>
</sst>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585858"/>
      <name val="Calibri"/>
      <family val="2"/>
      <scheme val="minor"/>
    </font>
    <font>
      <b/>
      <sz val="11"/>
      <color rgb="FF373737"/>
      <name val="Calibri"/>
      <family val="2"/>
      <scheme val="minor"/>
    </font>
    <font>
      <b/>
      <sz val="11"/>
      <color rgb="FF58585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7399"/>
      </bottom>
      <diagonal/>
    </border>
    <border>
      <left/>
      <right style="thin">
        <color rgb="FF007399"/>
      </right>
      <top/>
      <bottom/>
      <diagonal/>
    </border>
    <border>
      <left style="thin">
        <color rgb="FF007399"/>
      </left>
      <right/>
      <top/>
      <bottom style="thin">
        <color rgb="FF007399"/>
      </bottom>
      <diagonal/>
    </border>
    <border>
      <left/>
      <right style="thin">
        <color rgb="FF007399"/>
      </right>
      <top/>
      <bottom style="thin">
        <color rgb="FF007399"/>
      </bottom>
      <diagonal/>
    </border>
    <border>
      <left/>
      <right/>
      <top/>
      <bottom style="thin">
        <color rgb="FF007399"/>
      </bottom>
      <diagonal/>
    </border>
    <border>
      <left/>
      <right/>
      <top style="thick">
        <color rgb="FF007399"/>
      </top>
      <bottom/>
      <diagonal/>
    </border>
    <border>
      <left/>
      <right style="thin">
        <color rgb="FF007399"/>
      </right>
      <top style="thick">
        <color rgb="FF007399"/>
      </top>
      <bottom/>
      <diagonal/>
    </border>
    <border>
      <left style="thin">
        <color rgb="FF007399"/>
      </left>
      <right/>
      <top style="thick">
        <color rgb="FF007399"/>
      </top>
      <bottom/>
      <diagonal/>
    </border>
    <border>
      <left/>
      <right/>
      <top/>
      <bottom style="double">
        <color rgb="FF007399"/>
      </bottom>
      <diagonal/>
    </border>
    <border>
      <left/>
      <right style="thin">
        <color rgb="FF007399"/>
      </right>
      <top/>
      <bottom style="double">
        <color rgb="FF00739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3" borderId="1" xfId="0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1" fillId="3" borderId="2" xfId="0" applyFont="1" applyFill="1" applyBorder="1" applyAlignment="1" applyProtection="1">
      <alignment horizontal="left" indent="1"/>
    </xf>
    <xf numFmtId="0" fontId="1" fillId="3" borderId="0" xfId="0" applyFont="1" applyFill="1" applyAlignment="1" applyProtection="1">
      <alignment horizontal="center"/>
    </xf>
    <xf numFmtId="2" fontId="1" fillId="3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2" xfId="0" applyFont="1" applyFill="1" applyBorder="1" applyAlignment="1" applyProtection="1">
      <alignment horizontal="left" indent="1"/>
    </xf>
    <xf numFmtId="0" fontId="1" fillId="2" borderId="0" xfId="0" applyFont="1" applyFill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top" wrapText="1" indent="1"/>
    </xf>
    <xf numFmtId="0" fontId="1" fillId="3" borderId="5" xfId="0" applyFont="1" applyFill="1" applyBorder="1" applyAlignment="1" applyProtection="1">
      <alignment horizont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left" indent="1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73737"/>
      <color rgb="FF585858"/>
      <color rgb="FF464646"/>
      <color rgb="FFF6F6F6"/>
      <color rgb="FF007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7" zoomScaleNormal="100" workbookViewId="0">
      <selection activeCell="C14" sqref="C14"/>
    </sheetView>
  </sheetViews>
  <sheetFormatPr baseColWidth="10" defaultColWidth="0" defaultRowHeight="15" zeroHeight="1" x14ac:dyDescent="0.25"/>
  <cols>
    <col min="1" max="1" width="11.42578125" style="2" customWidth="1"/>
    <col min="2" max="2" width="3.85546875" style="2" bestFit="1" customWidth="1"/>
    <col min="3" max="3" width="24.28515625" style="2" customWidth="1"/>
    <col min="4" max="5" width="12.140625" style="2" customWidth="1"/>
    <col min="6" max="6" width="16.42578125" style="2" customWidth="1"/>
    <col min="7" max="7" width="11.42578125" style="2" customWidth="1"/>
    <col min="8" max="8" width="14.7109375" style="2" hidden="1" customWidth="1"/>
    <col min="9" max="16384" width="11.42578125" style="2" hidden="1"/>
  </cols>
  <sheetData>
    <row r="1" spans="1:7" ht="15.75" thickBot="1" x14ac:dyDescent="0.3">
      <c r="A1" s="1"/>
      <c r="B1" s="3"/>
      <c r="C1" s="3"/>
      <c r="D1" s="3"/>
      <c r="E1" s="3"/>
      <c r="F1" s="3"/>
      <c r="G1" s="1"/>
    </row>
    <row r="2" spans="1:7" ht="15.75" thickTop="1" x14ac:dyDescent="0.25">
      <c r="A2" s="1"/>
      <c r="B2" s="39" t="s">
        <v>0</v>
      </c>
      <c r="C2" s="40"/>
      <c r="D2" s="43" t="s">
        <v>1</v>
      </c>
      <c r="E2" s="44"/>
      <c r="F2" s="45" t="s">
        <v>49</v>
      </c>
      <c r="G2" s="1"/>
    </row>
    <row r="3" spans="1:7" x14ac:dyDescent="0.25">
      <c r="A3" s="1"/>
      <c r="B3" s="41"/>
      <c r="C3" s="42"/>
      <c r="D3" s="4" t="s">
        <v>2</v>
      </c>
      <c r="E3" s="5" t="s">
        <v>3</v>
      </c>
      <c r="F3" s="46"/>
      <c r="G3" s="1"/>
    </row>
    <row r="4" spans="1:7" x14ac:dyDescent="0.25">
      <c r="A4" s="1"/>
      <c r="B4" s="27" t="s">
        <v>2</v>
      </c>
      <c r="C4" s="28" t="s">
        <v>34</v>
      </c>
      <c r="D4" s="29">
        <v>40</v>
      </c>
      <c r="E4" s="30">
        <v>35</v>
      </c>
      <c r="F4" s="9">
        <f>IF(E4&lt;&gt;"",(E4-D4)/$E$42,"")</f>
        <v>-0.2801665355486383</v>
      </c>
      <c r="G4" s="1"/>
    </row>
    <row r="5" spans="1:7" x14ac:dyDescent="0.25">
      <c r="A5" s="1"/>
      <c r="B5" s="31" t="s">
        <v>3</v>
      </c>
      <c r="C5" s="32" t="s">
        <v>35</v>
      </c>
      <c r="D5" s="33">
        <v>25</v>
      </c>
      <c r="E5" s="34">
        <v>30</v>
      </c>
      <c r="F5" s="13">
        <f>IF(E5&lt;&gt;"",(E5-D5)/$E$42,"")</f>
        <v>0.2801665355486383</v>
      </c>
      <c r="G5" s="1"/>
    </row>
    <row r="6" spans="1:7" x14ac:dyDescent="0.25">
      <c r="A6" s="1"/>
      <c r="B6" s="27" t="s">
        <v>4</v>
      </c>
      <c r="C6" s="28" t="s">
        <v>36</v>
      </c>
      <c r="D6" s="29">
        <v>45</v>
      </c>
      <c r="E6" s="30">
        <v>50</v>
      </c>
      <c r="F6" s="9">
        <f t="shared" ref="F6:F39" si="0">IF(E6&lt;&gt;"",(E6-D6)/$E$42,"")</f>
        <v>0.2801665355486383</v>
      </c>
      <c r="G6" s="1"/>
    </row>
    <row r="7" spans="1:7" x14ac:dyDescent="0.25">
      <c r="A7" s="1"/>
      <c r="B7" s="31" t="s">
        <v>5</v>
      </c>
      <c r="C7" s="32" t="s">
        <v>37</v>
      </c>
      <c r="D7" s="33">
        <v>30</v>
      </c>
      <c r="E7" s="34">
        <v>40</v>
      </c>
      <c r="F7" s="13">
        <f t="shared" si="0"/>
        <v>0.56033307109727659</v>
      </c>
      <c r="G7" s="1"/>
    </row>
    <row r="8" spans="1:7" x14ac:dyDescent="0.25">
      <c r="A8" s="1"/>
      <c r="B8" s="27" t="s">
        <v>6</v>
      </c>
      <c r="C8" s="28" t="s">
        <v>38</v>
      </c>
      <c r="D8" s="29">
        <v>35</v>
      </c>
      <c r="E8" s="30">
        <v>45</v>
      </c>
      <c r="F8" s="9">
        <f t="shared" si="0"/>
        <v>0.56033307109727659</v>
      </c>
      <c r="G8" s="1"/>
    </row>
    <row r="9" spans="1:7" x14ac:dyDescent="0.25">
      <c r="A9" s="1"/>
      <c r="B9" s="31" t="s">
        <v>7</v>
      </c>
      <c r="C9" s="32" t="s">
        <v>39</v>
      </c>
      <c r="D9" s="33">
        <v>60</v>
      </c>
      <c r="E9" s="34">
        <v>70</v>
      </c>
      <c r="F9" s="13">
        <f t="shared" si="0"/>
        <v>0.56033307109727659</v>
      </c>
      <c r="G9" s="1"/>
    </row>
    <row r="10" spans="1:7" x14ac:dyDescent="0.25">
      <c r="A10" s="1"/>
      <c r="B10" s="27" t="s">
        <v>8</v>
      </c>
      <c r="C10" s="28" t="s">
        <v>40</v>
      </c>
      <c r="D10" s="29">
        <v>65</v>
      </c>
      <c r="E10" s="30">
        <v>75</v>
      </c>
      <c r="F10" s="9">
        <f t="shared" si="0"/>
        <v>0.56033307109727659</v>
      </c>
      <c r="G10" s="1"/>
    </row>
    <row r="11" spans="1:7" x14ac:dyDescent="0.25">
      <c r="A11" s="1"/>
      <c r="B11" s="31" t="s">
        <v>9</v>
      </c>
      <c r="C11" s="32" t="s">
        <v>41</v>
      </c>
      <c r="D11" s="33">
        <v>70</v>
      </c>
      <c r="E11" s="34">
        <v>80</v>
      </c>
      <c r="F11" s="13">
        <f t="shared" si="0"/>
        <v>0.56033307109727659</v>
      </c>
      <c r="G11" s="1"/>
    </row>
    <row r="12" spans="1:7" x14ac:dyDescent="0.25">
      <c r="A12" s="1"/>
      <c r="B12" s="27" t="s">
        <v>10</v>
      </c>
      <c r="C12" s="28" t="s">
        <v>42</v>
      </c>
      <c r="D12" s="29">
        <v>50</v>
      </c>
      <c r="E12" s="30">
        <v>75</v>
      </c>
      <c r="F12" s="9">
        <f t="shared" si="0"/>
        <v>1.4008326777431914</v>
      </c>
      <c r="G12" s="1"/>
    </row>
    <row r="13" spans="1:7" x14ac:dyDescent="0.25">
      <c r="A13" s="1"/>
      <c r="B13" s="31" t="s">
        <v>11</v>
      </c>
      <c r="C13" s="32" t="s">
        <v>43</v>
      </c>
      <c r="D13" s="33">
        <v>55</v>
      </c>
      <c r="E13" s="34">
        <v>85</v>
      </c>
      <c r="F13" s="13">
        <f t="shared" si="0"/>
        <v>1.6809992132918297</v>
      </c>
      <c r="G13" s="1"/>
    </row>
    <row r="14" spans="1:7" x14ac:dyDescent="0.25">
      <c r="A14" s="1"/>
      <c r="B14" s="27" t="s">
        <v>12</v>
      </c>
      <c r="C14" s="28"/>
      <c r="D14" s="29"/>
      <c r="E14" s="30"/>
      <c r="F14" s="8" t="str">
        <f t="shared" si="0"/>
        <v/>
      </c>
      <c r="G14" s="1"/>
    </row>
    <row r="15" spans="1:7" x14ac:dyDescent="0.25">
      <c r="A15" s="1"/>
      <c r="B15" s="31" t="s">
        <v>13</v>
      </c>
      <c r="C15" s="32"/>
      <c r="D15" s="33"/>
      <c r="E15" s="34"/>
      <c r="F15" s="12" t="str">
        <f t="shared" si="0"/>
        <v/>
      </c>
      <c r="G15" s="1"/>
    </row>
    <row r="16" spans="1:7" x14ac:dyDescent="0.25">
      <c r="A16" s="1"/>
      <c r="B16" s="27" t="s">
        <v>14</v>
      </c>
      <c r="C16" s="28"/>
      <c r="D16" s="29"/>
      <c r="E16" s="30"/>
      <c r="F16" s="8" t="str">
        <f t="shared" si="0"/>
        <v/>
      </c>
      <c r="G16" s="1"/>
    </row>
    <row r="17" spans="1:7" x14ac:dyDescent="0.25">
      <c r="A17" s="1"/>
      <c r="B17" s="31" t="s">
        <v>15</v>
      </c>
      <c r="C17" s="32"/>
      <c r="D17" s="33"/>
      <c r="E17" s="34"/>
      <c r="F17" s="12" t="str">
        <f t="shared" si="0"/>
        <v/>
      </c>
      <c r="G17" s="1"/>
    </row>
    <row r="18" spans="1:7" x14ac:dyDescent="0.25">
      <c r="A18" s="1"/>
      <c r="B18" s="27" t="s">
        <v>16</v>
      </c>
      <c r="C18" s="28"/>
      <c r="D18" s="29"/>
      <c r="E18" s="30"/>
      <c r="F18" s="8" t="str">
        <f t="shared" si="0"/>
        <v/>
      </c>
      <c r="G18" s="1"/>
    </row>
    <row r="19" spans="1:7" x14ac:dyDescent="0.25">
      <c r="A19" s="1"/>
      <c r="B19" s="31" t="s">
        <v>17</v>
      </c>
      <c r="C19" s="32"/>
      <c r="D19" s="33"/>
      <c r="E19" s="34"/>
      <c r="F19" s="12" t="str">
        <f t="shared" si="0"/>
        <v/>
      </c>
      <c r="G19" s="1"/>
    </row>
    <row r="20" spans="1:7" x14ac:dyDescent="0.25">
      <c r="A20" s="1"/>
      <c r="B20" s="27" t="s">
        <v>18</v>
      </c>
      <c r="C20" s="28"/>
      <c r="D20" s="29"/>
      <c r="E20" s="30"/>
      <c r="F20" s="8" t="str">
        <f t="shared" si="0"/>
        <v/>
      </c>
      <c r="G20" s="1"/>
    </row>
    <row r="21" spans="1:7" x14ac:dyDescent="0.25">
      <c r="A21" s="1"/>
      <c r="B21" s="31" t="s">
        <v>19</v>
      </c>
      <c r="C21" s="32"/>
      <c r="D21" s="33"/>
      <c r="E21" s="34"/>
      <c r="F21" s="12" t="str">
        <f t="shared" si="0"/>
        <v/>
      </c>
      <c r="G21" s="1"/>
    </row>
    <row r="22" spans="1:7" x14ac:dyDescent="0.25">
      <c r="A22" s="1"/>
      <c r="B22" s="27" t="s">
        <v>20</v>
      </c>
      <c r="C22" s="28"/>
      <c r="D22" s="29"/>
      <c r="E22" s="30"/>
      <c r="F22" s="8" t="str">
        <f t="shared" si="0"/>
        <v/>
      </c>
      <c r="G22" s="1"/>
    </row>
    <row r="23" spans="1:7" x14ac:dyDescent="0.25">
      <c r="A23" s="1"/>
      <c r="B23" s="31" t="s">
        <v>21</v>
      </c>
      <c r="C23" s="32"/>
      <c r="D23" s="33"/>
      <c r="E23" s="34"/>
      <c r="F23" s="12" t="str">
        <f t="shared" si="0"/>
        <v/>
      </c>
      <c r="G23" s="1"/>
    </row>
    <row r="24" spans="1:7" x14ac:dyDescent="0.25">
      <c r="A24" s="1"/>
      <c r="B24" s="27" t="s">
        <v>22</v>
      </c>
      <c r="C24" s="28"/>
      <c r="D24" s="29"/>
      <c r="E24" s="30"/>
      <c r="F24" s="8" t="str">
        <f t="shared" si="0"/>
        <v/>
      </c>
      <c r="G24" s="1"/>
    </row>
    <row r="25" spans="1:7" x14ac:dyDescent="0.25">
      <c r="A25" s="1"/>
      <c r="B25" s="31" t="s">
        <v>23</v>
      </c>
      <c r="C25" s="32"/>
      <c r="D25" s="33"/>
      <c r="E25" s="34"/>
      <c r="F25" s="12" t="str">
        <f t="shared" si="0"/>
        <v/>
      </c>
      <c r="G25" s="1"/>
    </row>
    <row r="26" spans="1:7" x14ac:dyDescent="0.25">
      <c r="A26" s="1"/>
      <c r="B26" s="27" t="s">
        <v>24</v>
      </c>
      <c r="C26" s="28"/>
      <c r="D26" s="29"/>
      <c r="E26" s="30"/>
      <c r="F26" s="8" t="str">
        <f t="shared" si="0"/>
        <v/>
      </c>
      <c r="G26" s="1"/>
    </row>
    <row r="27" spans="1:7" x14ac:dyDescent="0.25">
      <c r="A27" s="1"/>
      <c r="B27" s="31" t="s">
        <v>25</v>
      </c>
      <c r="C27" s="32"/>
      <c r="D27" s="33"/>
      <c r="E27" s="34"/>
      <c r="F27" s="12" t="str">
        <f t="shared" si="0"/>
        <v/>
      </c>
      <c r="G27" s="1"/>
    </row>
    <row r="28" spans="1:7" x14ac:dyDescent="0.25">
      <c r="A28" s="1"/>
      <c r="B28" s="27" t="s">
        <v>26</v>
      </c>
      <c r="C28" s="28"/>
      <c r="D28" s="29"/>
      <c r="E28" s="30"/>
      <c r="F28" s="8" t="str">
        <f t="shared" si="0"/>
        <v/>
      </c>
      <c r="G28" s="1"/>
    </row>
    <row r="29" spans="1:7" x14ac:dyDescent="0.25">
      <c r="A29" s="1"/>
      <c r="B29" s="31" t="s">
        <v>27</v>
      </c>
      <c r="C29" s="32"/>
      <c r="D29" s="33"/>
      <c r="E29" s="34"/>
      <c r="F29" s="14" t="str">
        <f t="shared" si="0"/>
        <v/>
      </c>
      <c r="G29" s="1"/>
    </row>
    <row r="30" spans="1:7" x14ac:dyDescent="0.25">
      <c r="A30" s="1"/>
      <c r="B30" s="27" t="s">
        <v>28</v>
      </c>
      <c r="C30" s="28"/>
      <c r="D30" s="29"/>
      <c r="E30" s="30"/>
      <c r="F30" s="8" t="str">
        <f t="shared" si="0"/>
        <v/>
      </c>
      <c r="G30" s="1"/>
    </row>
    <row r="31" spans="1:7" x14ac:dyDescent="0.25">
      <c r="A31" s="1"/>
      <c r="B31" s="31" t="s">
        <v>29</v>
      </c>
      <c r="C31" s="32"/>
      <c r="D31" s="33"/>
      <c r="E31" s="34"/>
      <c r="F31" s="12" t="str">
        <f t="shared" si="0"/>
        <v/>
      </c>
      <c r="G31" s="1"/>
    </row>
    <row r="32" spans="1:7" x14ac:dyDescent="0.25">
      <c r="A32" s="1"/>
      <c r="B32" s="27" t="s">
        <v>30</v>
      </c>
      <c r="C32" s="28"/>
      <c r="D32" s="29"/>
      <c r="E32" s="30"/>
      <c r="F32" s="8" t="str">
        <f t="shared" si="0"/>
        <v/>
      </c>
      <c r="G32" s="1"/>
    </row>
    <row r="33" spans="1:7" x14ac:dyDescent="0.25">
      <c r="A33" s="1"/>
      <c r="B33" s="31" t="s">
        <v>31</v>
      </c>
      <c r="C33" s="32"/>
      <c r="D33" s="33"/>
      <c r="E33" s="34"/>
      <c r="F33" s="12" t="str">
        <f t="shared" si="0"/>
        <v/>
      </c>
      <c r="G33" s="1"/>
    </row>
    <row r="34" spans="1:7" x14ac:dyDescent="0.25">
      <c r="A34" s="1"/>
      <c r="B34" s="27"/>
      <c r="C34" s="28"/>
      <c r="D34" s="29"/>
      <c r="E34" s="30"/>
      <c r="F34" s="8" t="str">
        <f t="shared" si="0"/>
        <v/>
      </c>
      <c r="G34" s="1"/>
    </row>
    <row r="35" spans="1:7" x14ac:dyDescent="0.25">
      <c r="A35" s="1"/>
      <c r="B35" s="31"/>
      <c r="C35" s="32"/>
      <c r="D35" s="33"/>
      <c r="E35" s="34"/>
      <c r="F35" s="12" t="str">
        <f t="shared" si="0"/>
        <v/>
      </c>
      <c r="G35" s="1"/>
    </row>
    <row r="36" spans="1:7" x14ac:dyDescent="0.25">
      <c r="A36" s="1"/>
      <c r="B36" s="27"/>
      <c r="C36" s="28"/>
      <c r="D36" s="29"/>
      <c r="E36" s="30"/>
      <c r="F36" s="8" t="str">
        <f t="shared" si="0"/>
        <v/>
      </c>
      <c r="G36" s="1"/>
    </row>
    <row r="37" spans="1:7" x14ac:dyDescent="0.25">
      <c r="A37" s="1"/>
      <c r="B37" s="31"/>
      <c r="C37" s="32"/>
      <c r="D37" s="33"/>
      <c r="E37" s="34"/>
      <c r="F37" s="12" t="str">
        <f t="shared" si="0"/>
        <v/>
      </c>
      <c r="G37" s="1"/>
    </row>
    <row r="38" spans="1:7" x14ac:dyDescent="0.25">
      <c r="A38" s="1"/>
      <c r="B38" s="27"/>
      <c r="C38" s="28"/>
      <c r="D38" s="29"/>
      <c r="E38" s="30"/>
      <c r="F38" s="8" t="str">
        <f t="shared" si="0"/>
        <v/>
      </c>
      <c r="G38" s="1"/>
    </row>
    <row r="39" spans="1:7" x14ac:dyDescent="0.25">
      <c r="A39" s="1"/>
      <c r="B39" s="35"/>
      <c r="C39" s="36"/>
      <c r="D39" s="37"/>
      <c r="E39" s="38"/>
      <c r="F39" s="15" t="str">
        <f t="shared" si="0"/>
        <v/>
      </c>
      <c r="G39" s="1"/>
    </row>
    <row r="40" spans="1:7" x14ac:dyDescent="0.25">
      <c r="A40" s="1"/>
      <c r="B40" s="6" t="s">
        <v>32</v>
      </c>
      <c r="C40" s="7" t="s">
        <v>33</v>
      </c>
      <c r="D40" s="9">
        <f>AVERAGE(D4:D39)</f>
        <v>47.5</v>
      </c>
      <c r="E40" s="16">
        <f>AVERAGE(E4:E39)</f>
        <v>58.5</v>
      </c>
      <c r="F40" s="8"/>
      <c r="G40" s="1"/>
    </row>
    <row r="41" spans="1:7" x14ac:dyDescent="0.25">
      <c r="A41" s="1"/>
      <c r="B41" s="10" t="s">
        <v>44</v>
      </c>
      <c r="C41" s="11" t="s">
        <v>45</v>
      </c>
      <c r="D41" s="13">
        <f>_xlfn.STDEV.S(D4:D39)</f>
        <v>15.138251770487457</v>
      </c>
      <c r="E41" s="17">
        <f>_xlfn.STDEV.S(E4:E39)</f>
        <v>20.554804791094465</v>
      </c>
      <c r="F41" s="12"/>
      <c r="G41" s="1"/>
    </row>
    <row r="42" spans="1:7" ht="31.5" customHeight="1" x14ac:dyDescent="0.25">
      <c r="A42" s="1"/>
      <c r="B42" s="18" t="s">
        <v>46</v>
      </c>
      <c r="C42" s="19" t="s">
        <v>48</v>
      </c>
      <c r="D42" s="20"/>
      <c r="E42" s="21">
        <f>AVERAGE(D41:E41)</f>
        <v>17.846528280790963</v>
      </c>
      <c r="F42" s="20"/>
      <c r="G42" s="1"/>
    </row>
    <row r="43" spans="1:7" ht="30" customHeight="1" thickBot="1" x14ac:dyDescent="0.3">
      <c r="A43" s="1"/>
      <c r="B43" s="22" t="s">
        <v>47</v>
      </c>
      <c r="C43" s="23" t="s">
        <v>50</v>
      </c>
      <c r="D43" s="24"/>
      <c r="E43" s="25">
        <f>(E40-D40)/E42</f>
        <v>0.61636637820700424</v>
      </c>
      <c r="F43" s="26"/>
      <c r="G43" s="1"/>
    </row>
    <row r="44" spans="1:7" ht="15.75" thickTop="1" x14ac:dyDescent="0.25">
      <c r="A44" s="1"/>
      <c r="B44" s="1"/>
      <c r="C44" s="1"/>
      <c r="D44" s="1"/>
      <c r="E44" s="1"/>
      <c r="F44" s="1"/>
      <c r="G44" s="1"/>
    </row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t="31.5" hidden="1" customHeight="1" x14ac:dyDescent="0.25"/>
    <row r="52" x14ac:dyDescent="0.25"/>
  </sheetData>
  <sheetProtection password="C68D" sheet="1" objects="1" scenarios="1"/>
  <mergeCells count="3">
    <mergeCell ref="B2:C3"/>
    <mergeCell ref="D2:E2"/>
    <mergeCell ref="F2:F3"/>
  </mergeCells>
  <dataValidations count="1">
    <dataValidation type="decimal" operator="greaterThanOrEqual" allowBlank="1" showInputMessage="1" showErrorMessage="1" sqref="D4:E39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 Robert</dc:creator>
  <cp:lastModifiedBy>Hermann, Johanna</cp:lastModifiedBy>
  <dcterms:created xsi:type="dcterms:W3CDTF">2014-08-12T15:20:17Z</dcterms:created>
  <dcterms:modified xsi:type="dcterms:W3CDTF">2014-10-21T06:47:50Z</dcterms:modified>
</cp:coreProperties>
</file>